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Compartilhamentos\Pasta Publica\13º PREMIO ANEPREM\Gestão de Benefícios\"/>
    </mc:Choice>
  </mc:AlternateContent>
  <bookViews>
    <workbookView xWindow="0" yWindow="0" windowWidth="16035" windowHeight="1176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C12" i="1"/>
  <c r="G17" i="1" l="1"/>
</calcChain>
</file>

<file path=xl/sharedStrings.xml><?xml version="1.0" encoding="utf-8"?>
<sst xmlns="http://schemas.openxmlformats.org/spreadsheetml/2006/main" count="38" uniqueCount="22">
  <si>
    <t>SITUAÇÃO</t>
  </si>
  <si>
    <t>TIPO DE REQUERIMENTO</t>
  </si>
  <si>
    <t>QUANTIDADE</t>
  </si>
  <si>
    <t>APOSENTADORIA</t>
  </si>
  <si>
    <t>AGUARDANDO ANÁLISE</t>
  </si>
  <si>
    <t>EM COMPENSAÇÃO</t>
  </si>
  <si>
    <t>AGUARDANDO ANÁLISE MÉDICA</t>
  </si>
  <si>
    <t>EM EXIGÊNCIA</t>
  </si>
  <si>
    <t>INDEFERIDO</t>
  </si>
  <si>
    <t>INDEFERIDO RATIFICADO</t>
  </si>
  <si>
    <t>ANÁLISE SUSPENSA</t>
  </si>
  <si>
    <t>EM ANÁLISE MÉDICA</t>
  </si>
  <si>
    <t>PENSÃO</t>
  </si>
  <si>
    <t>EM ANÁLISE</t>
  </si>
  <si>
    <t>COMPENSADO</t>
  </si>
  <si>
    <t>DEFERIDO</t>
  </si>
  <si>
    <t>TOTAL</t>
  </si>
  <si>
    <t>AGUARDANDO COMPENSAÇÃO DA APOSENTADORIA</t>
  </si>
  <si>
    <t>PERCENTUAL (EM ANÁLISE/ENVIADOS)</t>
  </si>
  <si>
    <t>TOTAL REQUERIMENTOS ENVIADOS TODO PERÍODO</t>
  </si>
  <si>
    <t>REQUERIMENTOS DE COMPREV DEFERIDOS/INDEFERIDOS OU EM COMPENSAÇÃO</t>
  </si>
  <si>
    <t>REQUERIMENTOS DE COMPREV EM ANÁLISE/AGUARDANDO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</si>
</sst>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/>
    <xf numFmtId="10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9" sqref="C9"/>
    </sheetView>
  </sheetViews>
  <sheetFormatPr defaultRowHeight="15" x14ac:dyDescent="0.25"/>
  <cols>
    <col min="1" max="1" width="22.85546875" bestFit="1" customWidth="1"/>
    <col min="2" max="2" width="47.28515625" bestFit="1" customWidth="1"/>
    <col min="3" max="3" width="12.85546875" bestFit="1" customWidth="1"/>
    <col min="5" max="5" width="22.85546875" bestFit="1" customWidth="1"/>
    <col min="6" max="6" width="53.28515625" bestFit="1" customWidth="1"/>
    <col min="7" max="7" width="12.85546875" bestFit="1" customWidth="1"/>
    <col min="11" max="11" width="2" bestFit="1" customWidth="1"/>
  </cols>
  <sheetData>
    <row r="1" spans="1:7" x14ac:dyDescent="0.25">
      <c r="A1" s="5" t="s">
        <v>21</v>
      </c>
      <c r="B1" s="5"/>
      <c r="C1" s="5"/>
      <c r="E1" s="5" t="s">
        <v>20</v>
      </c>
      <c r="F1" s="5"/>
      <c r="G1" s="5"/>
    </row>
    <row r="2" spans="1:7" x14ac:dyDescent="0.25">
      <c r="A2" s="1" t="s">
        <v>1</v>
      </c>
      <c r="B2" s="1" t="s">
        <v>0</v>
      </c>
      <c r="C2" s="1" t="s">
        <v>2</v>
      </c>
      <c r="E2" s="1" t="s">
        <v>1</v>
      </c>
      <c r="F2" s="1" t="s">
        <v>0</v>
      </c>
      <c r="G2" s="1" t="s">
        <v>2</v>
      </c>
    </row>
    <row r="3" spans="1:7" x14ac:dyDescent="0.25">
      <c r="A3" s="1" t="s">
        <v>3</v>
      </c>
      <c r="B3" s="1" t="s">
        <v>4</v>
      </c>
      <c r="C3" s="1">
        <v>851</v>
      </c>
      <c r="E3" s="1" t="s">
        <v>3</v>
      </c>
      <c r="F3" s="1" t="s">
        <v>5</v>
      </c>
      <c r="G3" s="1">
        <v>392</v>
      </c>
    </row>
    <row r="4" spans="1:7" x14ac:dyDescent="0.25">
      <c r="A4" s="1" t="s">
        <v>3</v>
      </c>
      <c r="B4" s="1" t="s">
        <v>6</v>
      </c>
      <c r="C4" s="1">
        <v>61</v>
      </c>
      <c r="E4" s="1" t="s">
        <v>3</v>
      </c>
      <c r="F4" s="1" t="s">
        <v>14</v>
      </c>
      <c r="G4" s="1">
        <v>32</v>
      </c>
    </row>
    <row r="5" spans="1:7" x14ac:dyDescent="0.25">
      <c r="A5" s="1" t="s">
        <v>3</v>
      </c>
      <c r="B5" s="1" t="s">
        <v>7</v>
      </c>
      <c r="C5" s="1">
        <v>3</v>
      </c>
      <c r="E5" s="1" t="s">
        <v>3</v>
      </c>
      <c r="F5" s="1" t="s">
        <v>15</v>
      </c>
      <c r="G5" s="1">
        <v>3</v>
      </c>
    </row>
    <row r="6" spans="1:7" x14ac:dyDescent="0.25">
      <c r="A6" s="1" t="s">
        <v>3</v>
      </c>
      <c r="B6" s="1" t="s">
        <v>10</v>
      </c>
      <c r="C6" s="1">
        <v>2</v>
      </c>
      <c r="E6" s="1" t="s">
        <v>3</v>
      </c>
      <c r="F6" s="1" t="s">
        <v>8</v>
      </c>
      <c r="G6" s="1">
        <v>3</v>
      </c>
    </row>
    <row r="7" spans="1:7" x14ac:dyDescent="0.25">
      <c r="A7" s="1" t="s">
        <v>3</v>
      </c>
      <c r="B7" s="1" t="s">
        <v>13</v>
      </c>
      <c r="C7" s="1">
        <v>2</v>
      </c>
      <c r="E7" s="1" t="s">
        <v>3</v>
      </c>
      <c r="F7" s="1" t="s">
        <v>9</v>
      </c>
      <c r="G7" s="1">
        <v>3</v>
      </c>
    </row>
    <row r="8" spans="1:7" x14ac:dyDescent="0.25">
      <c r="A8" s="1" t="s">
        <v>3</v>
      </c>
      <c r="B8" s="1" t="s">
        <v>11</v>
      </c>
      <c r="C8" s="1">
        <v>1</v>
      </c>
    </row>
    <row r="9" spans="1:7" x14ac:dyDescent="0.25">
      <c r="A9" s="1" t="s">
        <v>12</v>
      </c>
      <c r="B9" s="1" t="s">
        <v>4</v>
      </c>
      <c r="C9" s="1">
        <v>13</v>
      </c>
    </row>
    <row r="10" spans="1:7" x14ac:dyDescent="0.25">
      <c r="A10" s="1" t="s">
        <v>12</v>
      </c>
      <c r="B10" s="1" t="s">
        <v>17</v>
      </c>
      <c r="C10" s="1">
        <v>9</v>
      </c>
    </row>
    <row r="11" spans="1:7" x14ac:dyDescent="0.25">
      <c r="F11" s="2" t="s">
        <v>16</v>
      </c>
      <c r="G11" s="2">
        <f>SUM(G3:G7)</f>
        <v>433</v>
      </c>
    </row>
    <row r="12" spans="1:7" x14ac:dyDescent="0.25">
      <c r="B12" s="2" t="s">
        <v>16</v>
      </c>
      <c r="C12" s="2">
        <f>SUM(C3:C11)</f>
        <v>942</v>
      </c>
    </row>
    <row r="15" spans="1:7" x14ac:dyDescent="0.25">
      <c r="F15" t="s">
        <v>19</v>
      </c>
      <c r="G15">
        <f>C12+G11</f>
        <v>1375</v>
      </c>
    </row>
    <row r="17" spans="6:7" x14ac:dyDescent="0.25">
      <c r="F17" s="4" t="s">
        <v>18</v>
      </c>
      <c r="G17" s="3">
        <f>C12/G15</f>
        <v>0.68509090909090908</v>
      </c>
    </row>
  </sheetData>
  <mergeCells count="2">
    <mergeCell ref="A1:C1"/>
    <mergeCell ref="E1:G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Larangeira</dc:creator>
  <cp:lastModifiedBy>Marcelo Larangeira</cp:lastModifiedBy>
  <dcterms:created xsi:type="dcterms:W3CDTF">2022-09-12T13:40:38Z</dcterms:created>
  <dcterms:modified xsi:type="dcterms:W3CDTF">2022-09-30T12:27:13Z</dcterms:modified>
</cp:coreProperties>
</file>